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0055" windowHeight="79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C4" i="1"/>
  <c r="E4" i="1" s="1"/>
  <c r="C3" i="1"/>
  <c r="E3" i="1" s="1"/>
  <c r="C2" i="1"/>
  <c r="E2" i="1" s="1"/>
  <c r="B13" i="1"/>
  <c r="B15" i="1" s="1"/>
  <c r="D2" i="1" l="1"/>
  <c r="D3" i="1"/>
  <c r="D4" i="1"/>
  <c r="D5" i="1"/>
  <c r="D6" i="1"/>
  <c r="D7" i="1"/>
  <c r="D8" i="1"/>
  <c r="D9" i="1"/>
  <c r="D10" i="1"/>
  <c r="D11" i="1"/>
  <c r="D12" i="1" l="1"/>
  <c r="D13" i="1" s="1"/>
  <c r="D15" i="1" s="1"/>
</calcChain>
</file>

<file path=xl/sharedStrings.xml><?xml version="1.0" encoding="utf-8"?>
<sst xmlns="http://schemas.openxmlformats.org/spreadsheetml/2006/main" count="9" uniqueCount="9">
  <si>
    <t>X-M</t>
  </si>
  <si>
    <t>(X-M)^2</t>
  </si>
  <si>
    <t>z vrijednost</t>
  </si>
  <si>
    <t>Mjerenje
No:</t>
  </si>
  <si>
    <t>Rezultat (X)</t>
  </si>
  <si>
    <t>Suma rezultata mjerenja X=</t>
  </si>
  <si>
    <t>Aritmetička 
sredina M=</t>
  </si>
  <si>
    <t xml:space="preserve">8,41 = varijanca (V)
što je aritmetička sredina kvadrata odstupanja pojedinih mjerenja
 od aritmetičke sredine
</t>
  </si>
  <si>
    <t xml:space="preserve">2,9 je standardna devijacija, što predstavlja kvadratni korjen varijance SQRT(V)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</si>
</sst>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wrapText="1"/>
    </xf>
    <xf numFmtId="0" fontId="0" fillId="3" borderId="0" xfId="0" quotePrefix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5" x14ac:dyDescent="0.25"/>
  <cols>
    <col min="1" max="1" width="16.7109375" customWidth="1"/>
    <col min="2" max="2" width="11.7109375" customWidth="1"/>
    <col min="3" max="3" width="10.85546875" customWidth="1"/>
    <col min="4" max="4" width="10.42578125" customWidth="1"/>
    <col min="5" max="5" width="15.140625" customWidth="1"/>
  </cols>
  <sheetData>
    <row r="1" spans="1:5" ht="30" x14ac:dyDescent="0.25">
      <c r="A1" s="3" t="s">
        <v>3</v>
      </c>
      <c r="B1" s="2" t="s">
        <v>4</v>
      </c>
      <c r="C1" s="2" t="s">
        <v>0</v>
      </c>
      <c r="D1" s="2" t="s">
        <v>1</v>
      </c>
      <c r="E1" s="2" t="s">
        <v>2</v>
      </c>
    </row>
    <row r="2" spans="1:5" x14ac:dyDescent="0.25">
      <c r="A2" s="1">
        <v>1</v>
      </c>
      <c r="B2" s="1">
        <v>15</v>
      </c>
      <c r="C2" s="1">
        <f>B2-15.3</f>
        <v>-0.30000000000000071</v>
      </c>
      <c r="D2" s="1">
        <f>POWER(C2,2)</f>
        <v>9.0000000000000427E-2</v>
      </c>
      <c r="E2" s="1">
        <f>C2/2.9</f>
        <v>-0.10344827586206921</v>
      </c>
    </row>
    <row r="3" spans="1:5" x14ac:dyDescent="0.25">
      <c r="A3" s="1">
        <v>2</v>
      </c>
      <c r="B3" s="1">
        <v>12</v>
      </c>
      <c r="C3" s="1">
        <f t="shared" ref="C3:C11" si="0">B3-15.3</f>
        <v>-3.3000000000000007</v>
      </c>
      <c r="D3" s="1">
        <f t="shared" ref="D3:D11" si="1">POWER(C3,2)</f>
        <v>10.890000000000004</v>
      </c>
      <c r="E3" s="1">
        <f t="shared" ref="E3:E11" si="2">C3/2.9</f>
        <v>-1.1379310344827589</v>
      </c>
    </row>
    <row r="4" spans="1:5" x14ac:dyDescent="0.25">
      <c r="A4" s="1">
        <v>3</v>
      </c>
      <c r="B4" s="1">
        <v>13</v>
      </c>
      <c r="C4" s="1">
        <f t="shared" si="0"/>
        <v>-2.3000000000000007</v>
      </c>
      <c r="D4" s="1">
        <f t="shared" si="1"/>
        <v>5.2900000000000036</v>
      </c>
      <c r="E4" s="1">
        <f t="shared" si="2"/>
        <v>-0.79310344827586232</v>
      </c>
    </row>
    <row r="5" spans="1:5" x14ac:dyDescent="0.25">
      <c r="A5" s="1">
        <v>4</v>
      </c>
      <c r="B5" s="1">
        <v>18</v>
      </c>
      <c r="C5" s="1">
        <f t="shared" si="0"/>
        <v>2.6999999999999993</v>
      </c>
      <c r="D5" s="1">
        <f t="shared" si="1"/>
        <v>7.2899999999999965</v>
      </c>
      <c r="E5" s="1">
        <f t="shared" si="2"/>
        <v>0.93103448275862044</v>
      </c>
    </row>
    <row r="6" spans="1:5" x14ac:dyDescent="0.25">
      <c r="A6" s="1">
        <v>5</v>
      </c>
      <c r="B6" s="1">
        <v>22</v>
      </c>
      <c r="C6" s="1">
        <f t="shared" si="0"/>
        <v>6.6999999999999993</v>
      </c>
      <c r="D6" s="1">
        <f t="shared" si="1"/>
        <v>44.889999999999993</v>
      </c>
      <c r="E6" s="1">
        <f t="shared" si="2"/>
        <v>2.3103448275862069</v>
      </c>
    </row>
    <row r="7" spans="1:5" x14ac:dyDescent="0.25">
      <c r="A7" s="1">
        <v>6</v>
      </c>
      <c r="B7" s="1">
        <v>12</v>
      </c>
      <c r="C7" s="1">
        <f t="shared" si="0"/>
        <v>-3.3000000000000007</v>
      </c>
      <c r="D7" s="1">
        <f t="shared" si="1"/>
        <v>10.890000000000004</v>
      </c>
      <c r="E7" s="1">
        <f t="shared" si="2"/>
        <v>-1.1379310344827589</v>
      </c>
    </row>
    <row r="8" spans="1:5" x14ac:dyDescent="0.25">
      <c r="A8" s="1">
        <v>7</v>
      </c>
      <c r="B8" s="1">
        <v>15</v>
      </c>
      <c r="C8" s="1">
        <f t="shared" si="0"/>
        <v>-0.30000000000000071</v>
      </c>
      <c r="D8" s="1">
        <f t="shared" si="1"/>
        <v>9.0000000000000427E-2</v>
      </c>
      <c r="E8" s="1">
        <f t="shared" si="2"/>
        <v>-0.10344827586206921</v>
      </c>
    </row>
    <row r="9" spans="1:5" x14ac:dyDescent="0.25">
      <c r="A9" s="1">
        <v>8</v>
      </c>
      <c r="B9" s="1">
        <v>15</v>
      </c>
      <c r="C9" s="1">
        <f t="shared" si="0"/>
        <v>-0.30000000000000071</v>
      </c>
      <c r="D9" s="1">
        <f t="shared" si="1"/>
        <v>9.0000000000000427E-2</v>
      </c>
      <c r="E9" s="1">
        <f t="shared" si="2"/>
        <v>-0.10344827586206921</v>
      </c>
    </row>
    <row r="10" spans="1:5" x14ac:dyDescent="0.25">
      <c r="A10" s="1">
        <v>9</v>
      </c>
      <c r="B10" s="1">
        <v>17</v>
      </c>
      <c r="C10" s="1">
        <f t="shared" si="0"/>
        <v>1.6999999999999993</v>
      </c>
      <c r="D10" s="1">
        <f t="shared" si="1"/>
        <v>2.8899999999999975</v>
      </c>
      <c r="E10" s="1">
        <f t="shared" si="2"/>
        <v>0.58620689655172387</v>
      </c>
    </row>
    <row r="11" spans="1:5" x14ac:dyDescent="0.25">
      <c r="A11" s="1">
        <v>10</v>
      </c>
      <c r="B11" s="1">
        <v>14</v>
      </c>
      <c r="C11" s="1">
        <f t="shared" si="0"/>
        <v>-1.3000000000000007</v>
      </c>
      <c r="D11" s="1">
        <f t="shared" si="1"/>
        <v>1.6900000000000019</v>
      </c>
      <c r="E11" s="1">
        <f t="shared" si="2"/>
        <v>-0.4482758620689658</v>
      </c>
    </row>
    <row r="12" spans="1:5" x14ac:dyDescent="0.25">
      <c r="D12">
        <f>SUM(D2:D11)</f>
        <v>84.1</v>
      </c>
    </row>
    <row r="13" spans="1:5" ht="74.25" customHeight="1" x14ac:dyDescent="0.25">
      <c r="A13" s="7" t="s">
        <v>5</v>
      </c>
      <c r="B13" s="5">
        <f>SUM(B2:B11)</f>
        <v>153</v>
      </c>
      <c r="C13" s="5"/>
      <c r="D13" s="6">
        <f>D12/10</f>
        <v>8.41</v>
      </c>
    </row>
    <row r="14" spans="1:5" ht="56.25" customHeight="1" x14ac:dyDescent="0.25">
      <c r="A14" s="11" t="s">
        <v>7</v>
      </c>
      <c r="B14" s="11"/>
      <c r="C14" s="11"/>
      <c r="D14" s="11"/>
      <c r="E14" s="11"/>
    </row>
    <row r="15" spans="1:5" ht="30" x14ac:dyDescent="0.25">
      <c r="A15" s="8" t="s">
        <v>6</v>
      </c>
      <c r="B15" s="4">
        <f>B13/10</f>
        <v>15.3</v>
      </c>
      <c r="D15" s="9">
        <f>SQRT(D13)</f>
        <v>2.9</v>
      </c>
    </row>
    <row r="17" spans="1:5" ht="45" customHeight="1" x14ac:dyDescent="0.25">
      <c r="A17" s="10" t="s">
        <v>8</v>
      </c>
      <c r="B17" s="10"/>
      <c r="C17" s="10"/>
      <c r="D17" s="10"/>
      <c r="E17" s="10"/>
    </row>
  </sheetData>
  <mergeCells count="2">
    <mergeCell ref="A14:E14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dzenana</dc:creator>
  <cp:lastModifiedBy>bringout</cp:lastModifiedBy>
  <dcterms:created xsi:type="dcterms:W3CDTF">2010-12-02T21:36:40Z</dcterms:created>
  <dcterms:modified xsi:type="dcterms:W3CDTF">2010-12-03T09:46:28Z</dcterms:modified>
</cp:coreProperties>
</file>